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7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<sst xmlns="http://schemas.openxmlformats.org/spreadsheetml/2006/main" count="238" uniqueCount="32">
  <si>
    <t>Nivelul valoric</t>
  </si>
  <si>
    <t>Etapa</t>
  </si>
  <si>
    <t>Data desfasurarii</t>
  </si>
  <si>
    <t>Locul desfasurarii</t>
  </si>
  <si>
    <t>Runda I</t>
  </si>
  <si>
    <t>R</t>
  </si>
  <si>
    <t>P</t>
  </si>
  <si>
    <t>Runda II</t>
  </si>
  <si>
    <t>Runda III</t>
  </si>
  <si>
    <t>Runda IV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</si>
  <si>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</si>
  <si>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</si>
  <si>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</si>
  <si>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</si>
  <si>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</si>
  <si>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</si>
  <si>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</si>
  <si>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</si>
  <si>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</si>
  <si>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</si>
  <si>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</si>
  <si>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</si>
  <si>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Runda V</t>
  </si>
  <si>
    <t>Superliga</t>
  </si>
  <si>
    <t>LAREME</t>
  </si>
  <si>
    <t>ASACHI</t>
  </si>
  <si>
    <t>MIX</t>
  </si>
  <si>
    <t>ZOMBII</t>
  </si>
  <si>
    <t>ACORD</t>
  </si>
  <si>
    <t>H5N1</t>
  </si>
  <si>
    <t>EXTAZY</t>
  </si>
  <si>
    <t>Editia XIII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</si>
</sst>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I29" sqref="I29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spans="1:9" ht="12.75">
      <c r="A1" s="1">
        <v>1</v>
      </c>
      <c r="B1" s="41" t="s">
        <v>28</v>
      </c>
      <c r="C1" s="2"/>
      <c r="D1" s="2"/>
      <c r="E1" s="2"/>
      <c r="F1" s="2"/>
      <c r="G1" s="2"/>
      <c r="H1" s="2"/>
      <c r="I1" s="2"/>
    </row>
    <row r="2" spans="1:9" ht="12.75">
      <c r="A2" s="1">
        <v>2</v>
      </c>
      <c r="B2" s="41" t="s">
        <v>24</v>
      </c>
      <c r="C2" s="2"/>
      <c r="D2" s="2"/>
      <c r="E2" s="2"/>
      <c r="F2" s="2"/>
      <c r="G2" s="2"/>
      <c r="H2" s="2"/>
      <c r="I2" s="2"/>
    </row>
    <row r="3" spans="1:9" ht="12.75">
      <c r="A3" s="1">
        <v>3</v>
      </c>
      <c r="B3" s="41" t="s">
        <v>29</v>
      </c>
      <c r="C3" s="2"/>
      <c r="D3" s="2"/>
      <c r="E3" s="2"/>
      <c r="F3" s="2"/>
      <c r="G3" s="2"/>
      <c r="H3" s="2"/>
      <c r="I3" s="2"/>
    </row>
    <row r="4" spans="1:9" ht="12.75">
      <c r="A4" s="1">
        <v>4</v>
      </c>
      <c r="B4" s="41" t="s">
        <v>27</v>
      </c>
      <c r="C4" s="2"/>
      <c r="D4" s="2"/>
      <c r="E4" s="2"/>
      <c r="F4" s="2"/>
      <c r="G4" s="2"/>
      <c r="H4" s="2"/>
      <c r="I4" s="2"/>
    </row>
    <row r="5" spans="1:9" ht="12.75">
      <c r="A5" s="1">
        <v>5</v>
      </c>
      <c r="B5" s="41" t="s">
        <v>26</v>
      </c>
      <c r="C5" s="2"/>
      <c r="D5" s="2"/>
      <c r="E5" s="2"/>
      <c r="F5" s="2"/>
      <c r="G5" s="2"/>
      <c r="H5" s="2"/>
      <c r="I5" s="2"/>
    </row>
    <row r="6" spans="1:9" ht="12.75">
      <c r="A6" s="1">
        <v>6</v>
      </c>
      <c r="B6" s="41" t="s">
        <v>30</v>
      </c>
      <c r="C6" s="2"/>
      <c r="D6" s="2"/>
      <c r="E6" s="2"/>
      <c r="F6" s="2"/>
      <c r="G6" s="2"/>
      <c r="H6" s="2"/>
      <c r="I6" s="2"/>
    </row>
    <row r="7" spans="1:9" ht="12.75">
      <c r="A7" s="1">
        <v>7</v>
      </c>
      <c r="B7" s="41" t="s">
        <v>25</v>
      </c>
      <c r="C7" s="2"/>
      <c r="D7" s="2"/>
      <c r="E7" s="2"/>
      <c r="F7" s="2"/>
      <c r="G7" s="2"/>
      <c r="H7" s="2"/>
      <c r="I7" s="2"/>
    </row>
    <row r="10" spans="1:9" ht="12.75">
      <c r="A10" s="1"/>
      <c r="B10" s="2"/>
      <c r="C10" s="2"/>
      <c r="D10" s="2"/>
      <c r="E10" s="2"/>
      <c r="F10" s="2"/>
      <c r="G10" s="2"/>
      <c r="H10" s="2"/>
      <c r="I10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20" spans="1:9" ht="12.75">
      <c r="A20" s="1"/>
      <c r="B20" s="2"/>
      <c r="C20" s="2"/>
      <c r="D20" s="2"/>
      <c r="E20" s="2"/>
      <c r="F20" s="2"/>
      <c r="G20" s="2"/>
      <c r="H20" s="2"/>
      <c r="I20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9" spans="1:9" ht="12.75">
      <c r="A29" s="1"/>
      <c r="B29" s="2"/>
      <c r="C29" s="2"/>
      <c r="D29" s="2"/>
      <c r="E29" s="2"/>
      <c r="F29" s="2"/>
      <c r="G29" s="2"/>
      <c r="H29" s="2"/>
      <c r="I29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8" spans="1:9" ht="12.75">
      <c r="A38" s="1"/>
      <c r="B38" s="2"/>
      <c r="C38" s="2"/>
      <c r="D38" s="2"/>
      <c r="E38" s="2"/>
      <c r="F38" s="2"/>
      <c r="G38" s="2"/>
      <c r="H38" s="2"/>
      <c r="I38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7" spans="1:9" ht="12.75">
      <c r="A47" s="1"/>
      <c r="B47" s="2"/>
      <c r="C47" s="2"/>
      <c r="D47" s="2"/>
      <c r="E47" s="2"/>
      <c r="F47" s="2"/>
      <c r="G47" s="2"/>
      <c r="H47" s="2"/>
      <c r="I47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 topLeftCell="A1">
      <selection activeCell="O34" sqref="O3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3"/>
      <c r="L1" s="3"/>
      <c r="M1" s="3"/>
      <c r="O1" s="5" t="s">
        <v>4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5</v>
      </c>
      <c r="AA1" s="7" t="s">
        <v>6</v>
      </c>
    </row>
    <row r="2" spans="1:27" ht="14.25" customHeight="1" thickBot="1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3"/>
      <c r="L2" s="3"/>
      <c r="M2" s="3"/>
      <c r="O2" s="42" t="str">
        <f>A10</f>
        <v>LAREME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0" t="s">
        <v>23</v>
      </c>
      <c r="F3" s="61"/>
      <c r="G3" s="61"/>
      <c r="H3" s="61"/>
      <c r="I3" s="61"/>
      <c r="J3" s="62"/>
      <c r="K3" s="8"/>
      <c r="L3" s="8"/>
      <c r="M3" s="8"/>
      <c r="O3" s="42" t="str">
        <f>E10</f>
        <v>H5N1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0">
        <v>1</v>
      </c>
      <c r="F4" s="51"/>
      <c r="G4" s="51"/>
      <c r="H4" s="51"/>
      <c r="I4" s="51"/>
      <c r="J4" s="52"/>
      <c r="K4" s="8"/>
      <c r="L4" s="8"/>
      <c r="M4" s="8"/>
      <c r="O4" s="9" t="str">
        <f>I10</f>
        <v>ZOMBII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0"/>
      <c r="F5" s="51"/>
      <c r="G5" s="51"/>
      <c r="H5" s="51"/>
      <c r="I5" s="51"/>
      <c r="J5" s="52"/>
      <c r="K5" s="8"/>
      <c r="L5" s="8"/>
      <c r="M5" s="8"/>
      <c r="N5" s="8"/>
      <c r="O5" s="9" t="str">
        <f>A17</f>
        <v>MIX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0"/>
      <c r="F6" s="51"/>
      <c r="G6" s="51"/>
      <c r="H6" s="51"/>
      <c r="I6" s="51"/>
      <c r="J6" s="52"/>
      <c r="K6" s="8"/>
      <c r="L6" s="8"/>
      <c r="M6" s="8"/>
      <c r="O6" s="42" t="str">
        <f>E17</f>
        <v>EXTAZY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21</v>
      </c>
      <c r="E7" s="56" t="str">
        <f>TRAGERE!B1</f>
        <v>ACORD</v>
      </c>
      <c r="F7" s="57"/>
      <c r="G7" s="57"/>
      <c r="H7" s="57"/>
      <c r="I7" s="57"/>
      <c r="J7" s="58"/>
      <c r="K7" s="8"/>
      <c r="L7" s="8"/>
      <c r="M7" s="8"/>
      <c r="O7" s="45" t="str">
        <f>I17</f>
        <v>ASACHI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10</v>
      </c>
      <c r="O9" s="5" t="s">
        <v>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5</v>
      </c>
      <c r="AA9" s="7" t="s">
        <v>6</v>
      </c>
    </row>
    <row r="10" spans="1:27" ht="14.25" customHeight="1" thickBot="1">
      <c r="A10" s="50" t="str">
        <f>TRAGERE!B2</f>
        <v>LAREME</v>
      </c>
      <c r="B10" s="51"/>
      <c r="C10" s="51"/>
      <c r="D10" s="52"/>
      <c r="E10" s="50" t="str">
        <f>TRAGERE!B3</f>
        <v>H5N1</v>
      </c>
      <c r="F10" s="51"/>
      <c r="G10" s="51"/>
      <c r="H10" s="52"/>
      <c r="I10" s="50" t="str">
        <f>TRAGERE!B4</f>
        <v>ZOMBII</v>
      </c>
      <c r="J10" s="51"/>
      <c r="K10" s="51"/>
      <c r="L10" s="52"/>
      <c r="M10" s="8"/>
      <c r="O10" s="42" t="str">
        <f>A10</f>
        <v>LAREME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ZOMBII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H5N1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EXTAZY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MIX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ASACHI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0" t="str">
        <f>TRAGERE!B5</f>
        <v>MIX</v>
      </c>
      <c r="B17" s="51"/>
      <c r="C17" s="51"/>
      <c r="D17" s="52"/>
      <c r="E17" s="50" t="str">
        <f>TRAGERE!B6</f>
        <v>EXTAZY</v>
      </c>
      <c r="F17" s="51"/>
      <c r="G17" s="51"/>
      <c r="H17" s="52"/>
      <c r="I17" s="50" t="str">
        <f>TRAGERE!B7</f>
        <v>ASACHI</v>
      </c>
      <c r="J17" s="51"/>
      <c r="K17" s="51"/>
      <c r="L17" s="52"/>
      <c r="M17" s="8"/>
      <c r="O17" s="5" t="s">
        <v>8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5</v>
      </c>
      <c r="AA17" s="7" t="s">
        <v>6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LAREME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MIX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H5N1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ASACHI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ZOMBII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EXTAZY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15</v>
      </c>
      <c r="E25" s="4" t="s">
        <v>11</v>
      </c>
      <c r="O25" s="5" t="s">
        <v>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5</v>
      </c>
      <c r="AA25" s="7" t="s">
        <v>6</v>
      </c>
    </row>
    <row r="26" spans="1:27" ht="14.25" customHeight="1">
      <c r="A26" s="69" t="str">
        <f>A10</f>
        <v>LAREME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LAREME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3" t="str">
        <f>E10</f>
        <v>H5N1</v>
      </c>
      <c r="B27" s="64"/>
      <c r="C27" s="64"/>
      <c r="D27" s="65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EXTAZY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3" t="str">
        <f>I10</f>
        <v>ZOMBII</v>
      </c>
      <c r="B28" s="64"/>
      <c r="C28" s="64"/>
      <c r="D28" s="65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H5N1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3" t="str">
        <f>A17</f>
        <v>MIX</v>
      </c>
      <c r="B29" s="64"/>
      <c r="C29" s="64"/>
      <c r="D29" s="65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MIX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3" t="str">
        <f>E17</f>
        <v>EXTAZY</v>
      </c>
      <c r="B30" s="64"/>
      <c r="C30" s="64"/>
      <c r="D30" s="65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ZOMBII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6" t="str">
        <f>I17</f>
        <v>ASACHI</v>
      </c>
      <c r="B31" s="67"/>
      <c r="C31" s="67"/>
      <c r="D31" s="68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ASACHI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12</v>
      </c>
      <c r="E33" s="4" t="s">
        <v>13</v>
      </c>
      <c r="F33" s="4" t="s">
        <v>18</v>
      </c>
      <c r="G33" s="4" t="s">
        <v>14</v>
      </c>
      <c r="H33" s="55" t="s">
        <v>19</v>
      </c>
      <c r="I33" s="55"/>
      <c r="J33" s="55" t="s">
        <v>20</v>
      </c>
      <c r="K33" s="55"/>
      <c r="L33" s="55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5</v>
      </c>
      <c r="AA33" s="7" t="s">
        <v>6</v>
      </c>
    </row>
    <row r="34" spans="1:27" ht="14.25" customHeight="1" thickBot="1">
      <c r="A34" s="50" t="str">
        <f>A10</f>
        <v>LAREME</v>
      </c>
      <c r="B34" s="51"/>
      <c r="C34" s="51"/>
      <c r="D34" s="52"/>
      <c r="E34" s="29"/>
      <c r="F34" s="30"/>
      <c r="G34" s="30"/>
      <c r="H34" s="53"/>
      <c r="I34" s="54"/>
      <c r="J34" s="53"/>
      <c r="K34" s="51"/>
      <c r="L34" s="52"/>
      <c r="M34" s="8"/>
      <c r="O34" s="42" t="str">
        <f>A10</f>
        <v>LAREME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0" t="str">
        <f>E10</f>
        <v>H5N1</v>
      </c>
      <c r="B35" s="51"/>
      <c r="C35" s="51"/>
      <c r="D35" s="52"/>
      <c r="E35" s="31"/>
      <c r="F35" s="32"/>
      <c r="G35" s="32"/>
      <c r="H35" s="53"/>
      <c r="I35" s="54"/>
      <c r="J35" s="53"/>
      <c r="K35" s="51"/>
      <c r="L35" s="52"/>
      <c r="M35" s="8"/>
      <c r="O35" s="42" t="str">
        <f>I17</f>
        <v>ASACHI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0" t="str">
        <f>I10</f>
        <v>ZOMBII</v>
      </c>
      <c r="B36" s="51"/>
      <c r="C36" s="51"/>
      <c r="D36" s="52"/>
      <c r="E36" s="33"/>
      <c r="F36" s="34"/>
      <c r="G36" s="34"/>
      <c r="H36" s="53"/>
      <c r="I36" s="54"/>
      <c r="J36" s="53"/>
      <c r="K36" s="51"/>
      <c r="L36" s="52"/>
      <c r="M36" s="8"/>
      <c r="O36" s="9" t="str">
        <f>E10</f>
        <v>H5N1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0" t="str">
        <f>A17</f>
        <v>MIX</v>
      </c>
      <c r="B37" s="51"/>
      <c r="C37" s="51"/>
      <c r="D37" s="52"/>
      <c r="E37" s="31"/>
      <c r="F37" s="32"/>
      <c r="G37" s="32"/>
      <c r="H37" s="53"/>
      <c r="I37" s="54"/>
      <c r="J37" s="53"/>
      <c r="K37" s="51"/>
      <c r="L37" s="52"/>
      <c r="M37" s="8"/>
      <c r="O37" s="9" t="str">
        <f>I10</f>
        <v>ZOMBII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0" t="str">
        <f>E17</f>
        <v>EXTAZY</v>
      </c>
      <c r="B38" s="51"/>
      <c r="C38" s="51"/>
      <c r="D38" s="52"/>
      <c r="E38" s="33"/>
      <c r="F38" s="34"/>
      <c r="G38" s="34"/>
      <c r="H38" s="53"/>
      <c r="I38" s="54"/>
      <c r="J38" s="53"/>
      <c r="K38" s="51"/>
      <c r="L38" s="52"/>
      <c r="M38" s="8"/>
      <c r="O38" s="42" t="str">
        <f>A17</f>
        <v>MIX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0" t="str">
        <f>A31</f>
        <v>ASACHI</v>
      </c>
      <c r="B39" s="51"/>
      <c r="C39" s="51"/>
      <c r="D39" s="52"/>
      <c r="E39" s="31"/>
      <c r="F39" s="32"/>
      <c r="G39" s="32"/>
      <c r="H39" s="53"/>
      <c r="I39" s="54"/>
      <c r="J39" s="53"/>
      <c r="K39" s="51"/>
      <c r="L39" s="52"/>
      <c r="M39" s="8"/>
      <c r="O39" s="45" t="str">
        <f>E17</f>
        <v>EXTAZY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16</v>
      </c>
    </row>
    <row r="41" ht="14.25" customHeight="1">
      <c r="A41" s="4"/>
    </row>
    <row r="42" ht="14.25" customHeight="1">
      <c r="A42" s="39"/>
    </row>
    <row r="43" ht="14.25" customHeight="1"/>
  </sheetData>
  <mergeCells count="39">
    <mergeCell ref="A30:D30"/>
    <mergeCell ref="A31:D31"/>
    <mergeCell ref="A26:D26"/>
    <mergeCell ref="A27:D27"/>
    <mergeCell ref="A28:D28"/>
    <mergeCell ref="A29:D29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  <mergeCell ref="H33:I33"/>
    <mergeCell ref="J33:L33"/>
    <mergeCell ref="A34:D34"/>
    <mergeCell ref="H34:I34"/>
    <mergeCell ref="J34:L34"/>
    <mergeCell ref="A35:D35"/>
    <mergeCell ref="H35:I35"/>
    <mergeCell ref="J35:L35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24" right="0.17" top="0.32" bottom="0.5" header="0.17" footer="0.5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 topLeftCell="A1">
      <selection activeCell="O34" sqref="O3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3"/>
      <c r="L1" s="3"/>
      <c r="M1" s="3"/>
      <c r="O1" s="5" t="s">
        <v>4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5</v>
      </c>
      <c r="AA1" s="7" t="s">
        <v>6</v>
      </c>
    </row>
    <row r="2" spans="1:27" ht="14.25" customHeight="1" thickBot="1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3"/>
      <c r="L2" s="3"/>
      <c r="M2" s="3"/>
      <c r="O2" s="42" t="str">
        <f>A10</f>
        <v>ASACHI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0" t="s">
        <v>23</v>
      </c>
      <c r="F3" s="61"/>
      <c r="G3" s="61"/>
      <c r="H3" s="61"/>
      <c r="I3" s="61"/>
      <c r="J3" s="62"/>
      <c r="K3" s="8"/>
      <c r="L3" s="8"/>
      <c r="M3" s="8"/>
      <c r="O3" s="42" t="str">
        <f>E10</f>
        <v>ZOMBII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0">
        <v>2</v>
      </c>
      <c r="F4" s="51"/>
      <c r="G4" s="51"/>
      <c r="H4" s="51"/>
      <c r="I4" s="51"/>
      <c r="J4" s="52"/>
      <c r="K4" s="8"/>
      <c r="L4" s="8"/>
      <c r="M4" s="8"/>
      <c r="O4" s="9" t="str">
        <f>I10</f>
        <v>H5N1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0"/>
      <c r="F5" s="51"/>
      <c r="G5" s="51"/>
      <c r="H5" s="51"/>
      <c r="I5" s="51"/>
      <c r="J5" s="52"/>
      <c r="K5" s="8"/>
      <c r="L5" s="8"/>
      <c r="M5" s="8"/>
      <c r="N5" s="8"/>
      <c r="O5" s="9" t="str">
        <f>A17</f>
        <v>MIX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0"/>
      <c r="F6" s="51"/>
      <c r="G6" s="51"/>
      <c r="H6" s="51"/>
      <c r="I6" s="51"/>
      <c r="J6" s="52"/>
      <c r="K6" s="8"/>
      <c r="L6" s="8"/>
      <c r="M6" s="8"/>
      <c r="O6" s="42" t="str">
        <f>E17</f>
        <v>ACORD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21</v>
      </c>
      <c r="E7" s="56" t="str">
        <f>TRAGERE!B2</f>
        <v>LAREME</v>
      </c>
      <c r="F7" s="57"/>
      <c r="G7" s="57"/>
      <c r="H7" s="57"/>
      <c r="I7" s="57"/>
      <c r="J7" s="58"/>
      <c r="K7" s="8"/>
      <c r="L7" s="8"/>
      <c r="M7" s="8"/>
      <c r="O7" s="45" t="str">
        <f>I17</f>
        <v>EXTAZY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10</v>
      </c>
      <c r="O9" s="5" t="s">
        <v>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5</v>
      </c>
      <c r="AA9" s="7" t="s">
        <v>6</v>
      </c>
    </row>
    <row r="10" spans="1:27" ht="14.25" customHeight="1" thickBot="1">
      <c r="A10" s="50" t="str">
        <f>TRAGERE!B7</f>
        <v>ASACHI</v>
      </c>
      <c r="B10" s="51"/>
      <c r="C10" s="51"/>
      <c r="D10" s="52"/>
      <c r="E10" s="50" t="str">
        <f>TRAGERE!B4</f>
        <v>ZOMBII</v>
      </c>
      <c r="F10" s="51"/>
      <c r="G10" s="51"/>
      <c r="H10" s="52"/>
      <c r="I10" s="50" t="str">
        <f>TRAGERE!B3</f>
        <v>H5N1</v>
      </c>
      <c r="J10" s="51"/>
      <c r="K10" s="51"/>
      <c r="L10" s="52"/>
      <c r="M10" s="8"/>
      <c r="O10" s="42" t="str">
        <f>A10</f>
        <v>ASACHI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H5N1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ZOMBII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ACORD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MIX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EXTAZY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0" t="str">
        <f>TRAGERE!B5</f>
        <v>MIX</v>
      </c>
      <c r="B17" s="51"/>
      <c r="C17" s="51"/>
      <c r="D17" s="52"/>
      <c r="E17" s="50" t="str">
        <f>TRAGERE!B1</f>
        <v>ACORD</v>
      </c>
      <c r="F17" s="51"/>
      <c r="G17" s="51"/>
      <c r="H17" s="52"/>
      <c r="I17" s="50" t="str">
        <f>TRAGERE!B6</f>
        <v>EXTAZY</v>
      </c>
      <c r="J17" s="51"/>
      <c r="K17" s="51"/>
      <c r="L17" s="52"/>
      <c r="M17" s="8"/>
      <c r="O17" s="5" t="s">
        <v>8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5</v>
      </c>
      <c r="AA17" s="7" t="s">
        <v>6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ASACHI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MIX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ZOMBII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EXTAZY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H5N1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ACORD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15</v>
      </c>
      <c r="E25" s="4" t="s">
        <v>11</v>
      </c>
      <c r="O25" s="5" t="s">
        <v>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5</v>
      </c>
      <c r="AA25" s="7" t="s">
        <v>6</v>
      </c>
    </row>
    <row r="26" spans="1:27" ht="14.25" customHeight="1">
      <c r="A26" s="69" t="str">
        <f>A10</f>
        <v>ASACHI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ASACHI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3" t="str">
        <f>E10</f>
        <v>ZOMBII</v>
      </c>
      <c r="B27" s="64"/>
      <c r="C27" s="64"/>
      <c r="D27" s="65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ACORD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3" t="str">
        <f>I10</f>
        <v>H5N1</v>
      </c>
      <c r="B28" s="64"/>
      <c r="C28" s="64"/>
      <c r="D28" s="65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ZOMBII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3" t="str">
        <f>A17</f>
        <v>MIX</v>
      </c>
      <c r="B29" s="64"/>
      <c r="C29" s="64"/>
      <c r="D29" s="65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MIX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3" t="str">
        <f>E17</f>
        <v>ACORD</v>
      </c>
      <c r="B30" s="64"/>
      <c r="C30" s="64"/>
      <c r="D30" s="65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H5N1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6" t="str">
        <f>I17</f>
        <v>EXTAZY</v>
      </c>
      <c r="B31" s="67"/>
      <c r="C31" s="67"/>
      <c r="D31" s="68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EXTAZY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12</v>
      </c>
      <c r="E33" s="4" t="s">
        <v>13</v>
      </c>
      <c r="F33" s="4" t="s">
        <v>18</v>
      </c>
      <c r="G33" s="4" t="s">
        <v>14</v>
      </c>
      <c r="H33" s="55" t="s">
        <v>19</v>
      </c>
      <c r="I33" s="55"/>
      <c r="J33" s="55" t="s">
        <v>20</v>
      </c>
      <c r="K33" s="55"/>
      <c r="L33" s="55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5</v>
      </c>
      <c r="AA33" s="7" t="s">
        <v>6</v>
      </c>
    </row>
    <row r="34" spans="1:27" ht="14.25" customHeight="1" thickBot="1">
      <c r="A34" s="50" t="str">
        <f>A10</f>
        <v>ASACHI</v>
      </c>
      <c r="B34" s="51"/>
      <c r="C34" s="51"/>
      <c r="D34" s="52"/>
      <c r="E34" s="29"/>
      <c r="F34" s="30"/>
      <c r="G34" s="30"/>
      <c r="H34" s="53"/>
      <c r="I34" s="54"/>
      <c r="J34" s="53"/>
      <c r="K34" s="51"/>
      <c r="L34" s="52"/>
      <c r="M34" s="8"/>
      <c r="O34" s="42" t="str">
        <f>A10</f>
        <v>ASACHI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0" t="str">
        <f>E10</f>
        <v>ZOMBII</v>
      </c>
      <c r="B35" s="51"/>
      <c r="C35" s="51"/>
      <c r="D35" s="52"/>
      <c r="E35" s="31"/>
      <c r="F35" s="32"/>
      <c r="G35" s="32"/>
      <c r="H35" s="53"/>
      <c r="I35" s="54"/>
      <c r="J35" s="53"/>
      <c r="K35" s="51"/>
      <c r="L35" s="52"/>
      <c r="M35" s="8"/>
      <c r="O35" s="42" t="str">
        <f>I17</f>
        <v>EXTAZY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0" t="str">
        <f>I10</f>
        <v>H5N1</v>
      </c>
      <c r="B36" s="51"/>
      <c r="C36" s="51"/>
      <c r="D36" s="52"/>
      <c r="E36" s="33"/>
      <c r="F36" s="34"/>
      <c r="G36" s="34"/>
      <c r="H36" s="53"/>
      <c r="I36" s="54"/>
      <c r="J36" s="53"/>
      <c r="K36" s="51"/>
      <c r="L36" s="52"/>
      <c r="M36" s="8"/>
      <c r="O36" s="9" t="str">
        <f>E10</f>
        <v>ZOMBII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0" t="str">
        <f>A17</f>
        <v>MIX</v>
      </c>
      <c r="B37" s="51"/>
      <c r="C37" s="51"/>
      <c r="D37" s="52"/>
      <c r="E37" s="31"/>
      <c r="F37" s="32"/>
      <c r="G37" s="32"/>
      <c r="H37" s="53"/>
      <c r="I37" s="54"/>
      <c r="J37" s="53"/>
      <c r="K37" s="51"/>
      <c r="L37" s="52"/>
      <c r="M37" s="8"/>
      <c r="O37" s="9" t="str">
        <f>I10</f>
        <v>H5N1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0" t="str">
        <f>E17</f>
        <v>ACORD</v>
      </c>
      <c r="B38" s="51"/>
      <c r="C38" s="51"/>
      <c r="D38" s="52"/>
      <c r="E38" s="33"/>
      <c r="F38" s="34"/>
      <c r="G38" s="34"/>
      <c r="H38" s="53"/>
      <c r="I38" s="54"/>
      <c r="J38" s="53"/>
      <c r="K38" s="51"/>
      <c r="L38" s="52"/>
      <c r="M38" s="8"/>
      <c r="O38" s="42" t="str">
        <f>A17</f>
        <v>MIX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0" t="str">
        <f>A31</f>
        <v>EXTAZY</v>
      </c>
      <c r="B39" s="51"/>
      <c r="C39" s="51"/>
      <c r="D39" s="52"/>
      <c r="E39" s="31"/>
      <c r="F39" s="32"/>
      <c r="G39" s="32"/>
      <c r="H39" s="53"/>
      <c r="I39" s="54"/>
      <c r="J39" s="53"/>
      <c r="K39" s="51"/>
      <c r="L39" s="52"/>
      <c r="M39" s="8"/>
      <c r="O39" s="45" t="str">
        <f>E17</f>
        <v>ACORD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16</v>
      </c>
    </row>
    <row r="41" ht="14.25" customHeight="1">
      <c r="A41" s="4"/>
    </row>
    <row r="42" ht="14.25" customHeight="1">
      <c r="A42" s="39"/>
    </row>
    <row r="43" ht="14.25" customHeight="1"/>
  </sheetData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A26:D26"/>
    <mergeCell ref="A27:D27"/>
    <mergeCell ref="A28:D28"/>
    <mergeCell ref="A29:D29"/>
    <mergeCell ref="H38:I38"/>
    <mergeCell ref="A30:D30"/>
    <mergeCell ref="A31:D31"/>
    <mergeCell ref="H33:I33"/>
    <mergeCell ref="H34:I34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J37:L37"/>
    <mergeCell ref="J38:L38"/>
    <mergeCell ref="J39:L39"/>
    <mergeCell ref="J33:L33"/>
    <mergeCell ref="J34:L34"/>
    <mergeCell ref="J35:L35"/>
    <mergeCell ref="J36:L36"/>
  </mergeCells>
  <printOptions/>
  <pageMargins left="0.35433070866141736" right="0.2362204724409449" top="0.3937007874015748" bottom="0.3937007874015748" header="0.3937007874015748" footer="0.3937007874015748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 topLeftCell="A1">
      <selection activeCell="O34" sqref="O3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3"/>
      <c r="L1" s="3"/>
      <c r="M1" s="3"/>
      <c r="O1" s="5" t="s">
        <v>4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5</v>
      </c>
      <c r="AA1" s="7" t="s">
        <v>6</v>
      </c>
    </row>
    <row r="2" spans="1:27" ht="14.25" customHeight="1" thickBot="1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3"/>
      <c r="L2" s="3"/>
      <c r="M2" s="3"/>
      <c r="O2" s="42" t="str">
        <f>A10</f>
        <v>EXTAZY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0" t="s">
        <v>23</v>
      </c>
      <c r="F3" s="61"/>
      <c r="G3" s="61"/>
      <c r="H3" s="61"/>
      <c r="I3" s="61"/>
      <c r="J3" s="62"/>
      <c r="K3" s="8"/>
      <c r="L3" s="8"/>
      <c r="M3" s="8"/>
      <c r="O3" s="42" t="str">
        <f>E10</f>
        <v>ZOMBII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0">
        <v>3</v>
      </c>
      <c r="F4" s="51"/>
      <c r="G4" s="51"/>
      <c r="H4" s="51"/>
      <c r="I4" s="51"/>
      <c r="J4" s="52"/>
      <c r="K4" s="8"/>
      <c r="L4" s="8"/>
      <c r="M4" s="8"/>
      <c r="O4" s="9" t="str">
        <f>I10</f>
        <v>ACORD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0"/>
      <c r="F5" s="51"/>
      <c r="G5" s="51"/>
      <c r="H5" s="51"/>
      <c r="I5" s="51"/>
      <c r="J5" s="52"/>
      <c r="K5" s="8"/>
      <c r="L5" s="8"/>
      <c r="M5" s="8"/>
      <c r="N5" s="8"/>
      <c r="O5" s="9" t="str">
        <f>A17</f>
        <v>LAREME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0"/>
      <c r="F6" s="51"/>
      <c r="G6" s="51"/>
      <c r="H6" s="51"/>
      <c r="I6" s="51"/>
      <c r="J6" s="52"/>
      <c r="K6" s="8"/>
      <c r="L6" s="8"/>
      <c r="M6" s="8"/>
      <c r="O6" s="42" t="str">
        <f>E17</f>
        <v>ASACHI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21</v>
      </c>
      <c r="E7" s="56" t="str">
        <f>TRAGERE!B3</f>
        <v>H5N1</v>
      </c>
      <c r="F7" s="57"/>
      <c r="G7" s="57"/>
      <c r="H7" s="57"/>
      <c r="I7" s="57"/>
      <c r="J7" s="58"/>
      <c r="K7" s="8"/>
      <c r="L7" s="8"/>
      <c r="M7" s="8"/>
      <c r="O7" s="45" t="str">
        <f>I17</f>
        <v>MIX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10</v>
      </c>
      <c r="O9" s="5" t="s">
        <v>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5</v>
      </c>
      <c r="AA9" s="7" t="s">
        <v>6</v>
      </c>
    </row>
    <row r="10" spans="1:27" ht="14.25" customHeight="1" thickBot="1">
      <c r="A10" s="50" t="str">
        <f>TRAGERE!B6</f>
        <v>EXTAZY</v>
      </c>
      <c r="B10" s="51"/>
      <c r="C10" s="51"/>
      <c r="D10" s="52"/>
      <c r="E10" s="50" t="str">
        <f>TRAGERE!B4</f>
        <v>ZOMBII</v>
      </c>
      <c r="F10" s="51"/>
      <c r="G10" s="51"/>
      <c r="H10" s="52"/>
      <c r="I10" s="50" t="str">
        <f>TRAGERE!B1</f>
        <v>ACORD</v>
      </c>
      <c r="J10" s="51"/>
      <c r="K10" s="51"/>
      <c r="L10" s="52"/>
      <c r="M10" s="8"/>
      <c r="O10" s="42" t="str">
        <f>A10</f>
        <v>EXTAZY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ACORD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ZOMBII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ASACHI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LAREME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MIX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0" t="str">
        <f>TRAGERE!B2</f>
        <v>LAREME</v>
      </c>
      <c r="B17" s="51"/>
      <c r="C17" s="51"/>
      <c r="D17" s="52"/>
      <c r="E17" s="50" t="str">
        <f>TRAGERE!B7</f>
        <v>ASACHI</v>
      </c>
      <c r="F17" s="51"/>
      <c r="G17" s="51"/>
      <c r="H17" s="52"/>
      <c r="I17" s="50" t="str">
        <f>TRAGERE!B5</f>
        <v>MIX</v>
      </c>
      <c r="J17" s="51"/>
      <c r="K17" s="51"/>
      <c r="L17" s="52"/>
      <c r="M17" s="8"/>
      <c r="O17" s="5" t="s">
        <v>8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5</v>
      </c>
      <c r="AA17" s="7" t="s">
        <v>6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EXTAZY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LAREME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ZOMBII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MIX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ACORD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ASACHI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15</v>
      </c>
      <c r="E25" s="4" t="s">
        <v>11</v>
      </c>
      <c r="O25" s="5" t="s">
        <v>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5</v>
      </c>
      <c r="AA25" s="7" t="s">
        <v>6</v>
      </c>
    </row>
    <row r="26" spans="1:27" ht="14.25" customHeight="1">
      <c r="A26" s="69" t="str">
        <f>A10</f>
        <v>EXTAZY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EXTAZY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3" t="str">
        <f>E10</f>
        <v>ZOMBII</v>
      </c>
      <c r="B27" s="64"/>
      <c r="C27" s="64"/>
      <c r="D27" s="65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ASACHI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3" t="str">
        <f>I10</f>
        <v>ACORD</v>
      </c>
      <c r="B28" s="64"/>
      <c r="C28" s="64"/>
      <c r="D28" s="65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ZOMBII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3" t="str">
        <f>A17</f>
        <v>LAREME</v>
      </c>
      <c r="B29" s="64"/>
      <c r="C29" s="64"/>
      <c r="D29" s="65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LAREME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3" t="str">
        <f>E17</f>
        <v>ASACHI</v>
      </c>
      <c r="B30" s="64"/>
      <c r="C30" s="64"/>
      <c r="D30" s="65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ACORD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6" t="str">
        <f>I17</f>
        <v>MIX</v>
      </c>
      <c r="B31" s="67"/>
      <c r="C31" s="67"/>
      <c r="D31" s="68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MIX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12</v>
      </c>
      <c r="E33" s="4" t="s">
        <v>13</v>
      </c>
      <c r="F33" s="4" t="s">
        <v>18</v>
      </c>
      <c r="G33" s="4" t="s">
        <v>14</v>
      </c>
      <c r="H33" s="55" t="s">
        <v>19</v>
      </c>
      <c r="I33" s="55"/>
      <c r="J33" s="55" t="s">
        <v>20</v>
      </c>
      <c r="K33" s="55"/>
      <c r="L33" s="55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5</v>
      </c>
      <c r="AA33" s="7" t="s">
        <v>6</v>
      </c>
    </row>
    <row r="34" spans="1:27" ht="14.25" customHeight="1" thickBot="1">
      <c r="A34" s="50" t="str">
        <f>A10</f>
        <v>EXTAZY</v>
      </c>
      <c r="B34" s="51"/>
      <c r="C34" s="51"/>
      <c r="D34" s="52"/>
      <c r="E34" s="29"/>
      <c r="F34" s="30"/>
      <c r="G34" s="30"/>
      <c r="H34" s="53"/>
      <c r="I34" s="54"/>
      <c r="J34" s="53"/>
      <c r="K34" s="51"/>
      <c r="L34" s="52"/>
      <c r="M34" s="8"/>
      <c r="O34" s="42" t="str">
        <f>A10</f>
        <v>EXTAZY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0" t="str">
        <f>E10</f>
        <v>ZOMBII</v>
      </c>
      <c r="B35" s="51"/>
      <c r="C35" s="51"/>
      <c r="D35" s="52"/>
      <c r="E35" s="31"/>
      <c r="F35" s="32"/>
      <c r="G35" s="32"/>
      <c r="H35" s="53"/>
      <c r="I35" s="54"/>
      <c r="J35" s="53"/>
      <c r="K35" s="51"/>
      <c r="L35" s="52"/>
      <c r="M35" s="8"/>
      <c r="O35" s="42" t="str">
        <f>I17</f>
        <v>MIX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0" t="str">
        <f>I10</f>
        <v>ACORD</v>
      </c>
      <c r="B36" s="51"/>
      <c r="C36" s="51"/>
      <c r="D36" s="52"/>
      <c r="E36" s="33"/>
      <c r="F36" s="34"/>
      <c r="G36" s="34"/>
      <c r="H36" s="53"/>
      <c r="I36" s="54"/>
      <c r="J36" s="53"/>
      <c r="K36" s="51"/>
      <c r="L36" s="52"/>
      <c r="M36" s="8"/>
      <c r="O36" s="9" t="str">
        <f>E10</f>
        <v>ZOMBII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0" t="str">
        <f>A17</f>
        <v>LAREME</v>
      </c>
      <c r="B37" s="51"/>
      <c r="C37" s="51"/>
      <c r="D37" s="52"/>
      <c r="E37" s="31"/>
      <c r="F37" s="32"/>
      <c r="G37" s="32"/>
      <c r="H37" s="53"/>
      <c r="I37" s="54"/>
      <c r="J37" s="53"/>
      <c r="K37" s="51"/>
      <c r="L37" s="52"/>
      <c r="M37" s="8"/>
      <c r="O37" s="9" t="str">
        <f>I10</f>
        <v>ACORD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0" t="str">
        <f>E17</f>
        <v>ASACHI</v>
      </c>
      <c r="B38" s="51"/>
      <c r="C38" s="51"/>
      <c r="D38" s="52"/>
      <c r="E38" s="33"/>
      <c r="F38" s="34"/>
      <c r="G38" s="34"/>
      <c r="H38" s="53"/>
      <c r="I38" s="54"/>
      <c r="J38" s="53"/>
      <c r="K38" s="51"/>
      <c r="L38" s="52"/>
      <c r="M38" s="8"/>
      <c r="O38" s="42" t="str">
        <f>A17</f>
        <v>LAREME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0" t="str">
        <f>A31</f>
        <v>MIX</v>
      </c>
      <c r="B39" s="51"/>
      <c r="C39" s="51"/>
      <c r="D39" s="52"/>
      <c r="E39" s="31"/>
      <c r="F39" s="32"/>
      <c r="G39" s="32"/>
      <c r="H39" s="53"/>
      <c r="I39" s="54"/>
      <c r="J39" s="53"/>
      <c r="K39" s="51"/>
      <c r="L39" s="52"/>
      <c r="M39" s="8"/>
      <c r="O39" s="45" t="str">
        <f>E17</f>
        <v>ASACHI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16</v>
      </c>
    </row>
    <row r="41" ht="14.25" customHeight="1">
      <c r="A41" s="4"/>
    </row>
    <row r="42" ht="14.25" customHeight="1">
      <c r="A42" s="39"/>
    </row>
    <row r="43" ht="14.25" customHeight="1"/>
  </sheetData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A30:D30"/>
    <mergeCell ref="A31:D31"/>
    <mergeCell ref="A26:D26"/>
    <mergeCell ref="A27:D27"/>
    <mergeCell ref="A28:D28"/>
    <mergeCell ref="A29:D29"/>
    <mergeCell ref="H33:I33"/>
    <mergeCell ref="J33:L33"/>
    <mergeCell ref="A34:D34"/>
    <mergeCell ref="H34:I34"/>
    <mergeCell ref="J34:L34"/>
    <mergeCell ref="A35:D35"/>
    <mergeCell ref="H35:I35"/>
    <mergeCell ref="J35:L35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35433070866141736" right="0.2362204724409449" top="0.3937007874015748" bottom="0.3937007874015748" header="0.3937007874015748" footer="0.3937007874015748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 topLeftCell="A1">
      <selection activeCell="O34" sqref="O3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3"/>
      <c r="L1" s="3"/>
      <c r="M1" s="3"/>
      <c r="O1" s="5" t="s">
        <v>4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5</v>
      </c>
      <c r="AA1" s="7" t="s">
        <v>6</v>
      </c>
    </row>
    <row r="2" spans="1:27" ht="14.25" customHeight="1" thickBot="1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3"/>
      <c r="L2" s="3"/>
      <c r="M2" s="3"/>
      <c r="O2" s="42" t="str">
        <f>A10</f>
        <v>MIX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0" t="s">
        <v>23</v>
      </c>
      <c r="F3" s="61"/>
      <c r="G3" s="61"/>
      <c r="H3" s="61"/>
      <c r="I3" s="61"/>
      <c r="J3" s="62"/>
      <c r="K3" s="8"/>
      <c r="L3" s="8"/>
      <c r="M3" s="8"/>
      <c r="O3" s="42" t="str">
        <f>E10</f>
        <v>EXTAZY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0">
        <v>4</v>
      </c>
      <c r="F4" s="51"/>
      <c r="G4" s="51"/>
      <c r="H4" s="51"/>
      <c r="I4" s="51"/>
      <c r="J4" s="52"/>
      <c r="K4" s="8"/>
      <c r="L4" s="8"/>
      <c r="M4" s="8"/>
      <c r="O4" s="9" t="str">
        <f>I10</f>
        <v>H5N1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0"/>
      <c r="F5" s="51"/>
      <c r="G5" s="51"/>
      <c r="H5" s="51"/>
      <c r="I5" s="51"/>
      <c r="J5" s="52"/>
      <c r="K5" s="8"/>
      <c r="L5" s="8"/>
      <c r="M5" s="8"/>
      <c r="N5" s="8"/>
      <c r="O5" s="9" t="str">
        <f>A17</f>
        <v>ACORD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0"/>
      <c r="F6" s="51"/>
      <c r="G6" s="51"/>
      <c r="H6" s="51"/>
      <c r="I6" s="51"/>
      <c r="J6" s="52"/>
      <c r="K6" s="8"/>
      <c r="L6" s="8"/>
      <c r="M6" s="8"/>
      <c r="O6" s="42" t="str">
        <f>E17</f>
        <v>LAREME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21</v>
      </c>
      <c r="E7" s="56" t="str">
        <f>TRAGERE!B4</f>
        <v>ZOMBII</v>
      </c>
      <c r="F7" s="57"/>
      <c r="G7" s="57"/>
      <c r="H7" s="57"/>
      <c r="I7" s="57"/>
      <c r="J7" s="58"/>
      <c r="K7" s="8"/>
      <c r="L7" s="8"/>
      <c r="M7" s="8"/>
      <c r="O7" s="45" t="str">
        <f>I17</f>
        <v>ASACHI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10</v>
      </c>
      <c r="O9" s="5" t="s">
        <v>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5</v>
      </c>
      <c r="AA9" s="7" t="s">
        <v>6</v>
      </c>
    </row>
    <row r="10" spans="1:27" ht="14.25" customHeight="1" thickBot="1">
      <c r="A10" s="50" t="str">
        <f>TRAGERE!B5</f>
        <v>MIX</v>
      </c>
      <c r="B10" s="51"/>
      <c r="C10" s="51"/>
      <c r="D10" s="52"/>
      <c r="E10" s="50" t="str">
        <f>TRAGERE!B6</f>
        <v>EXTAZY</v>
      </c>
      <c r="F10" s="51"/>
      <c r="G10" s="51"/>
      <c r="H10" s="52"/>
      <c r="I10" s="50" t="str">
        <f>TRAGERE!B3</f>
        <v>H5N1</v>
      </c>
      <c r="J10" s="51"/>
      <c r="K10" s="51"/>
      <c r="L10" s="52"/>
      <c r="M10" s="8"/>
      <c r="O10" s="42" t="str">
        <f>A10</f>
        <v>MIX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H5N1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EXTAZY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LAREME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ACORD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ASACHI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0" t="str">
        <f>TRAGERE!B1</f>
        <v>ACORD</v>
      </c>
      <c r="B17" s="51"/>
      <c r="C17" s="51"/>
      <c r="D17" s="52"/>
      <c r="E17" s="50" t="str">
        <f>TRAGERE!B2</f>
        <v>LAREME</v>
      </c>
      <c r="F17" s="51"/>
      <c r="G17" s="51"/>
      <c r="H17" s="52"/>
      <c r="I17" s="50" t="str">
        <f>TRAGERE!B7</f>
        <v>ASACHI</v>
      </c>
      <c r="J17" s="51"/>
      <c r="K17" s="51"/>
      <c r="L17" s="52"/>
      <c r="M17" s="8"/>
      <c r="O17" s="5" t="s">
        <v>8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5</v>
      </c>
      <c r="AA17" s="7" t="s">
        <v>6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MIX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ACORD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EXTAZY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ASACHI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H5N1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LAREME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15</v>
      </c>
      <c r="E25" s="4" t="s">
        <v>11</v>
      </c>
      <c r="O25" s="5" t="s">
        <v>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5</v>
      </c>
      <c r="AA25" s="7" t="s">
        <v>6</v>
      </c>
    </row>
    <row r="26" spans="1:27" ht="14.25" customHeight="1">
      <c r="A26" s="69" t="str">
        <f>A10</f>
        <v>MIX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MIX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3" t="str">
        <f>E10</f>
        <v>EXTAZY</v>
      </c>
      <c r="B27" s="64"/>
      <c r="C27" s="64"/>
      <c r="D27" s="65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LAREME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3" t="str">
        <f>I10</f>
        <v>H5N1</v>
      </c>
      <c r="B28" s="64"/>
      <c r="C28" s="64"/>
      <c r="D28" s="65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EXTAZY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3" t="str">
        <f>A17</f>
        <v>ACORD</v>
      </c>
      <c r="B29" s="64"/>
      <c r="C29" s="64"/>
      <c r="D29" s="65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ACORD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3" t="str">
        <f>E17</f>
        <v>LAREME</v>
      </c>
      <c r="B30" s="64"/>
      <c r="C30" s="64"/>
      <c r="D30" s="65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H5N1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6" t="str">
        <f>I17</f>
        <v>ASACHI</v>
      </c>
      <c r="B31" s="67"/>
      <c r="C31" s="67"/>
      <c r="D31" s="68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ASACHI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12</v>
      </c>
      <c r="E33" s="4" t="s">
        <v>13</v>
      </c>
      <c r="F33" s="4" t="s">
        <v>18</v>
      </c>
      <c r="G33" s="4" t="s">
        <v>14</v>
      </c>
      <c r="H33" s="55" t="s">
        <v>19</v>
      </c>
      <c r="I33" s="55"/>
      <c r="J33" s="55" t="s">
        <v>20</v>
      </c>
      <c r="K33" s="55"/>
      <c r="L33" s="55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5</v>
      </c>
      <c r="AA33" s="7" t="s">
        <v>6</v>
      </c>
    </row>
    <row r="34" spans="1:27" ht="14.25" customHeight="1" thickBot="1">
      <c r="A34" s="50" t="str">
        <f>A10</f>
        <v>MIX</v>
      </c>
      <c r="B34" s="51"/>
      <c r="C34" s="51"/>
      <c r="D34" s="52"/>
      <c r="E34" s="29"/>
      <c r="F34" s="30"/>
      <c r="G34" s="30"/>
      <c r="H34" s="53"/>
      <c r="I34" s="54"/>
      <c r="J34" s="53"/>
      <c r="K34" s="51"/>
      <c r="L34" s="52"/>
      <c r="M34" s="8"/>
      <c r="O34" s="42" t="str">
        <f>A10</f>
        <v>MIX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0" t="str">
        <f>E10</f>
        <v>EXTAZY</v>
      </c>
      <c r="B35" s="51"/>
      <c r="C35" s="51"/>
      <c r="D35" s="52"/>
      <c r="E35" s="31"/>
      <c r="F35" s="32"/>
      <c r="G35" s="32"/>
      <c r="H35" s="53"/>
      <c r="I35" s="54"/>
      <c r="J35" s="53"/>
      <c r="K35" s="51"/>
      <c r="L35" s="52"/>
      <c r="M35" s="8"/>
      <c r="O35" s="42" t="str">
        <f>I17</f>
        <v>ASACHI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0" t="str">
        <f>I10</f>
        <v>H5N1</v>
      </c>
      <c r="B36" s="51"/>
      <c r="C36" s="51"/>
      <c r="D36" s="52"/>
      <c r="E36" s="33"/>
      <c r="F36" s="34"/>
      <c r="G36" s="34"/>
      <c r="H36" s="53"/>
      <c r="I36" s="54"/>
      <c r="J36" s="53"/>
      <c r="K36" s="51"/>
      <c r="L36" s="52"/>
      <c r="M36" s="8"/>
      <c r="O36" s="9" t="str">
        <f>E10</f>
        <v>EXTAZY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0" t="str">
        <f>A17</f>
        <v>ACORD</v>
      </c>
      <c r="B37" s="51"/>
      <c r="C37" s="51"/>
      <c r="D37" s="52"/>
      <c r="E37" s="31"/>
      <c r="F37" s="32"/>
      <c r="G37" s="32"/>
      <c r="H37" s="53"/>
      <c r="I37" s="54"/>
      <c r="J37" s="53"/>
      <c r="K37" s="51"/>
      <c r="L37" s="52"/>
      <c r="M37" s="8"/>
      <c r="O37" s="9" t="str">
        <f>I10</f>
        <v>H5N1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0" t="str">
        <f>E17</f>
        <v>LAREME</v>
      </c>
      <c r="B38" s="51"/>
      <c r="C38" s="51"/>
      <c r="D38" s="52"/>
      <c r="E38" s="33"/>
      <c r="F38" s="34"/>
      <c r="G38" s="34"/>
      <c r="H38" s="53"/>
      <c r="I38" s="54"/>
      <c r="J38" s="53"/>
      <c r="K38" s="51"/>
      <c r="L38" s="52"/>
      <c r="M38" s="8"/>
      <c r="O38" s="42" t="str">
        <f>A17</f>
        <v>ACORD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0" t="str">
        <f>A31</f>
        <v>ASACHI</v>
      </c>
      <c r="B39" s="51"/>
      <c r="C39" s="51"/>
      <c r="D39" s="52"/>
      <c r="E39" s="31"/>
      <c r="F39" s="32"/>
      <c r="G39" s="32"/>
      <c r="H39" s="53"/>
      <c r="I39" s="54"/>
      <c r="J39" s="53"/>
      <c r="K39" s="51"/>
      <c r="L39" s="52"/>
      <c r="M39" s="8"/>
      <c r="O39" s="45" t="str">
        <f>E17</f>
        <v>LAREME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16</v>
      </c>
    </row>
    <row r="41" ht="14.25" customHeight="1">
      <c r="A41" s="4"/>
    </row>
    <row r="42" ht="14.25" customHeight="1">
      <c r="A42" s="39"/>
    </row>
    <row r="43" ht="14.25" customHeight="1"/>
  </sheetData>
  <mergeCells count="39">
    <mergeCell ref="A30:D30"/>
    <mergeCell ref="A31:D31"/>
    <mergeCell ref="A26:D26"/>
    <mergeCell ref="A27:D27"/>
    <mergeCell ref="A28:D28"/>
    <mergeCell ref="A29:D29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  <mergeCell ref="H33:I33"/>
    <mergeCell ref="J33:L33"/>
    <mergeCell ref="A34:D34"/>
    <mergeCell ref="H34:I34"/>
    <mergeCell ref="J34:L34"/>
    <mergeCell ref="A35:D35"/>
    <mergeCell ref="H35:I35"/>
    <mergeCell ref="J35:L35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35433070866141736" right="0.2362204724409449" top="0.3937007874015748" bottom="0.3937007874015748" header="0.3937007874015748" footer="0.3937007874015748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 topLeftCell="A1">
      <selection activeCell="O34" sqref="O3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3"/>
      <c r="L1" s="3"/>
      <c r="M1" s="3"/>
      <c r="O1" s="5" t="s">
        <v>4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5</v>
      </c>
      <c r="AA1" s="7" t="s">
        <v>6</v>
      </c>
    </row>
    <row r="2" spans="1:27" ht="14.25" customHeight="1" thickBot="1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3"/>
      <c r="L2" s="3"/>
      <c r="M2" s="3"/>
      <c r="O2" s="42" t="str">
        <f>A10</f>
        <v>H5N1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0" t="s">
        <v>23</v>
      </c>
      <c r="F3" s="61"/>
      <c r="G3" s="61"/>
      <c r="H3" s="61"/>
      <c r="I3" s="61"/>
      <c r="J3" s="62"/>
      <c r="K3" s="8"/>
      <c r="L3" s="8"/>
      <c r="M3" s="8"/>
      <c r="O3" s="42" t="str">
        <f>E10</f>
        <v>ASACHI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0">
        <v>5</v>
      </c>
      <c r="F4" s="51"/>
      <c r="G4" s="51"/>
      <c r="H4" s="51"/>
      <c r="I4" s="51"/>
      <c r="J4" s="52"/>
      <c r="K4" s="8"/>
      <c r="L4" s="8"/>
      <c r="M4" s="8"/>
      <c r="O4" s="9" t="str">
        <f>I10</f>
        <v>ACORD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0"/>
      <c r="F5" s="51"/>
      <c r="G5" s="51"/>
      <c r="H5" s="51"/>
      <c r="I5" s="51"/>
      <c r="J5" s="52"/>
      <c r="K5" s="8"/>
      <c r="L5" s="8"/>
      <c r="M5" s="8"/>
      <c r="N5" s="8"/>
      <c r="O5" s="9" t="str">
        <f>A17</f>
        <v>ZOMBII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0"/>
      <c r="F6" s="51"/>
      <c r="G6" s="51"/>
      <c r="H6" s="51"/>
      <c r="I6" s="51"/>
      <c r="J6" s="52"/>
      <c r="K6" s="8"/>
      <c r="L6" s="8"/>
      <c r="M6" s="8"/>
      <c r="O6" s="42" t="str">
        <f>E17</f>
        <v>EXTAZY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21</v>
      </c>
      <c r="E7" s="56" t="str">
        <f>TRAGERE!B5</f>
        <v>MIX</v>
      </c>
      <c r="F7" s="57"/>
      <c r="G7" s="57"/>
      <c r="H7" s="57"/>
      <c r="I7" s="57"/>
      <c r="J7" s="58"/>
      <c r="K7" s="8"/>
      <c r="L7" s="8"/>
      <c r="M7" s="8"/>
      <c r="O7" s="45" t="str">
        <f>I17</f>
        <v>LAREME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10</v>
      </c>
      <c r="O9" s="5" t="s">
        <v>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5</v>
      </c>
      <c r="AA9" s="7" t="s">
        <v>6</v>
      </c>
    </row>
    <row r="10" spans="1:27" ht="14.25" customHeight="1" thickBot="1">
      <c r="A10" s="50" t="str">
        <f>TRAGERE!B3</f>
        <v>H5N1</v>
      </c>
      <c r="B10" s="51"/>
      <c r="C10" s="51"/>
      <c r="D10" s="52"/>
      <c r="E10" s="50" t="str">
        <f>TRAGERE!B7</f>
        <v>ASACHI</v>
      </c>
      <c r="F10" s="51"/>
      <c r="G10" s="51"/>
      <c r="H10" s="52"/>
      <c r="I10" s="50" t="str">
        <f>TRAGERE!B1</f>
        <v>ACORD</v>
      </c>
      <c r="J10" s="51"/>
      <c r="K10" s="51"/>
      <c r="L10" s="52"/>
      <c r="M10" s="8"/>
      <c r="O10" s="42" t="str">
        <f>A10</f>
        <v>H5N1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ACORD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ASACHI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EXTAZY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ZOMBII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LAREME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0" t="str">
        <f>TRAGERE!B4</f>
        <v>ZOMBII</v>
      </c>
      <c r="B17" s="51"/>
      <c r="C17" s="51"/>
      <c r="D17" s="52"/>
      <c r="E17" s="50" t="str">
        <f>TRAGERE!B6</f>
        <v>EXTAZY</v>
      </c>
      <c r="F17" s="51"/>
      <c r="G17" s="51"/>
      <c r="H17" s="52"/>
      <c r="I17" s="50" t="str">
        <f>TRAGERE!B2</f>
        <v>LAREME</v>
      </c>
      <c r="J17" s="51"/>
      <c r="K17" s="51"/>
      <c r="L17" s="52"/>
      <c r="M17" s="8"/>
      <c r="O17" s="5" t="s">
        <v>8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5</v>
      </c>
      <c r="AA17" s="7" t="s">
        <v>6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H5N1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ZOMBII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ASACHI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LAREME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ACORD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EXTAZY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15</v>
      </c>
      <c r="E25" s="4" t="s">
        <v>11</v>
      </c>
      <c r="O25" s="5" t="s">
        <v>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5</v>
      </c>
      <c r="AA25" s="7" t="s">
        <v>6</v>
      </c>
    </row>
    <row r="26" spans="1:27" ht="14.25" customHeight="1">
      <c r="A26" s="69" t="str">
        <f>A10</f>
        <v>H5N1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H5N1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3" t="str">
        <f>E10</f>
        <v>ASACHI</v>
      </c>
      <c r="B27" s="64"/>
      <c r="C27" s="64"/>
      <c r="D27" s="65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EXTAZY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3" t="str">
        <f>I10</f>
        <v>ACORD</v>
      </c>
      <c r="B28" s="64"/>
      <c r="C28" s="64"/>
      <c r="D28" s="65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ASACHI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3" t="str">
        <f>A17</f>
        <v>ZOMBII</v>
      </c>
      <c r="B29" s="64"/>
      <c r="C29" s="64"/>
      <c r="D29" s="65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ZOMBII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3" t="str">
        <f>E17</f>
        <v>EXTAZY</v>
      </c>
      <c r="B30" s="64"/>
      <c r="C30" s="64"/>
      <c r="D30" s="65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ACORD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6" t="str">
        <f>I17</f>
        <v>LAREME</v>
      </c>
      <c r="B31" s="67"/>
      <c r="C31" s="67"/>
      <c r="D31" s="68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LAREME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12</v>
      </c>
      <c r="E33" s="4" t="s">
        <v>13</v>
      </c>
      <c r="F33" s="4" t="s">
        <v>18</v>
      </c>
      <c r="G33" s="4" t="s">
        <v>14</v>
      </c>
      <c r="H33" s="55" t="s">
        <v>19</v>
      </c>
      <c r="I33" s="55"/>
      <c r="J33" s="55" t="s">
        <v>20</v>
      </c>
      <c r="K33" s="55"/>
      <c r="L33" s="55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5</v>
      </c>
      <c r="AA33" s="7" t="s">
        <v>6</v>
      </c>
    </row>
    <row r="34" spans="1:27" ht="14.25" customHeight="1" thickBot="1">
      <c r="A34" s="50" t="str">
        <f>A10</f>
        <v>H5N1</v>
      </c>
      <c r="B34" s="51"/>
      <c r="C34" s="51"/>
      <c r="D34" s="52"/>
      <c r="E34" s="29"/>
      <c r="F34" s="30"/>
      <c r="G34" s="30"/>
      <c r="H34" s="53"/>
      <c r="I34" s="54"/>
      <c r="J34" s="53"/>
      <c r="K34" s="51"/>
      <c r="L34" s="52"/>
      <c r="M34" s="8"/>
      <c r="O34" s="42" t="str">
        <f>A10</f>
        <v>H5N1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0" t="str">
        <f>E10</f>
        <v>ASACHI</v>
      </c>
      <c r="B35" s="51"/>
      <c r="C35" s="51"/>
      <c r="D35" s="52"/>
      <c r="E35" s="31"/>
      <c r="F35" s="32"/>
      <c r="G35" s="32"/>
      <c r="H35" s="53"/>
      <c r="I35" s="54"/>
      <c r="J35" s="53"/>
      <c r="K35" s="51"/>
      <c r="L35" s="52"/>
      <c r="M35" s="8"/>
      <c r="O35" s="42" t="str">
        <f>I17</f>
        <v>LAREME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0" t="str">
        <f>I10</f>
        <v>ACORD</v>
      </c>
      <c r="B36" s="51"/>
      <c r="C36" s="51"/>
      <c r="D36" s="52"/>
      <c r="E36" s="33"/>
      <c r="F36" s="34"/>
      <c r="G36" s="34"/>
      <c r="H36" s="53"/>
      <c r="I36" s="54"/>
      <c r="J36" s="53"/>
      <c r="K36" s="51"/>
      <c r="L36" s="52"/>
      <c r="M36" s="8"/>
      <c r="O36" s="9" t="str">
        <f>E10</f>
        <v>ASACHI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0" t="str">
        <f>A17</f>
        <v>ZOMBII</v>
      </c>
      <c r="B37" s="51"/>
      <c r="C37" s="51"/>
      <c r="D37" s="52"/>
      <c r="E37" s="31"/>
      <c r="F37" s="32"/>
      <c r="G37" s="32"/>
      <c r="H37" s="53"/>
      <c r="I37" s="54"/>
      <c r="J37" s="53"/>
      <c r="K37" s="51"/>
      <c r="L37" s="52"/>
      <c r="M37" s="8"/>
      <c r="O37" s="9" t="str">
        <f>I10</f>
        <v>ACORD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0" t="str">
        <f>E17</f>
        <v>EXTAZY</v>
      </c>
      <c r="B38" s="51"/>
      <c r="C38" s="51"/>
      <c r="D38" s="52"/>
      <c r="E38" s="33"/>
      <c r="F38" s="34"/>
      <c r="G38" s="34"/>
      <c r="H38" s="53"/>
      <c r="I38" s="54"/>
      <c r="J38" s="53"/>
      <c r="K38" s="51"/>
      <c r="L38" s="52"/>
      <c r="M38" s="8"/>
      <c r="O38" s="42" t="str">
        <f>A17</f>
        <v>ZOMBII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0" t="str">
        <f>A31</f>
        <v>LAREME</v>
      </c>
      <c r="B39" s="51"/>
      <c r="C39" s="51"/>
      <c r="D39" s="52"/>
      <c r="E39" s="31"/>
      <c r="F39" s="32"/>
      <c r="G39" s="32"/>
      <c r="H39" s="53"/>
      <c r="I39" s="54"/>
      <c r="J39" s="53"/>
      <c r="K39" s="51"/>
      <c r="L39" s="52"/>
      <c r="M39" s="8"/>
      <c r="O39" s="45" t="str">
        <f>E17</f>
        <v>EXTAZY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16</v>
      </c>
    </row>
    <row r="41" ht="14.25" customHeight="1">
      <c r="A41" s="4"/>
    </row>
    <row r="42" ht="14.25" customHeight="1">
      <c r="A42" s="39"/>
    </row>
    <row r="43" ht="14.25" customHeight="1"/>
  </sheetData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A30:D30"/>
    <mergeCell ref="A31:D31"/>
    <mergeCell ref="A26:D26"/>
    <mergeCell ref="A27:D27"/>
    <mergeCell ref="A28:D28"/>
    <mergeCell ref="A29:D29"/>
    <mergeCell ref="H33:I33"/>
    <mergeCell ref="J33:L33"/>
    <mergeCell ref="A34:D34"/>
    <mergeCell ref="H34:I34"/>
    <mergeCell ref="J34:L34"/>
    <mergeCell ref="A35:D35"/>
    <mergeCell ref="H35:I35"/>
    <mergeCell ref="J35:L35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35433070866141736" right="0.2362204724409449" top="0.3937007874015748" bottom="0.3937007874015748" header="0.3937007874015748" footer="0.3937007874015748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 topLeftCell="A1">
      <selection activeCell="O34" sqref="O3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3"/>
      <c r="L1" s="3"/>
      <c r="M1" s="3"/>
      <c r="O1" s="5" t="s">
        <v>4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5</v>
      </c>
      <c r="AA1" s="7" t="s">
        <v>6</v>
      </c>
    </row>
    <row r="2" spans="1:27" ht="14.25" customHeight="1" thickBot="1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3"/>
      <c r="L2" s="3"/>
      <c r="M2" s="3"/>
      <c r="O2" s="42" t="str">
        <f>A10</f>
        <v>LAREME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0" t="s">
        <v>23</v>
      </c>
      <c r="F3" s="61"/>
      <c r="G3" s="61"/>
      <c r="H3" s="61"/>
      <c r="I3" s="61"/>
      <c r="J3" s="62"/>
      <c r="K3" s="8"/>
      <c r="L3" s="8"/>
      <c r="M3" s="8"/>
      <c r="O3" s="42" t="str">
        <f>E10</f>
        <v>MIX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0">
        <v>6</v>
      </c>
      <c r="F4" s="51"/>
      <c r="G4" s="51"/>
      <c r="H4" s="51"/>
      <c r="I4" s="51"/>
      <c r="J4" s="52"/>
      <c r="K4" s="8"/>
      <c r="L4" s="8"/>
      <c r="M4" s="8"/>
      <c r="O4" s="9" t="str">
        <f>I10</f>
        <v>ZOMBII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0"/>
      <c r="F5" s="51"/>
      <c r="G5" s="51"/>
      <c r="H5" s="51"/>
      <c r="I5" s="51"/>
      <c r="J5" s="52"/>
      <c r="K5" s="8"/>
      <c r="L5" s="8"/>
      <c r="M5" s="8"/>
      <c r="N5" s="8"/>
      <c r="O5" s="9" t="str">
        <f>A17</f>
        <v>H5N1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0"/>
      <c r="F6" s="51"/>
      <c r="G6" s="51"/>
      <c r="H6" s="51"/>
      <c r="I6" s="51"/>
      <c r="J6" s="52"/>
      <c r="K6" s="8"/>
      <c r="L6" s="8"/>
      <c r="M6" s="8"/>
      <c r="O6" s="42" t="str">
        <f>E17</f>
        <v>ASACHI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21</v>
      </c>
      <c r="E7" s="56" t="str">
        <f>TRAGERE!B6</f>
        <v>EXTAZY</v>
      </c>
      <c r="F7" s="57"/>
      <c r="G7" s="57"/>
      <c r="H7" s="57"/>
      <c r="I7" s="57"/>
      <c r="J7" s="58"/>
      <c r="K7" s="8"/>
      <c r="L7" s="8"/>
      <c r="M7" s="8"/>
      <c r="O7" s="45" t="str">
        <f>I17</f>
        <v>ACORD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10</v>
      </c>
      <c r="O9" s="5" t="s">
        <v>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5</v>
      </c>
      <c r="AA9" s="7" t="s">
        <v>6</v>
      </c>
    </row>
    <row r="10" spans="1:27" ht="14.25" customHeight="1" thickBot="1">
      <c r="A10" s="50" t="str">
        <f>TRAGERE!B2</f>
        <v>LAREME</v>
      </c>
      <c r="B10" s="51"/>
      <c r="C10" s="51"/>
      <c r="D10" s="52"/>
      <c r="E10" s="50" t="str">
        <f>TRAGERE!B5</f>
        <v>MIX</v>
      </c>
      <c r="F10" s="51"/>
      <c r="G10" s="51"/>
      <c r="H10" s="52"/>
      <c r="I10" s="50" t="str">
        <f>TRAGERE!B4</f>
        <v>ZOMBII</v>
      </c>
      <c r="J10" s="51"/>
      <c r="K10" s="51"/>
      <c r="L10" s="52"/>
      <c r="M10" s="8"/>
      <c r="O10" s="42" t="str">
        <f>A10</f>
        <v>LAREME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ZOMBII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MIX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ASACHI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H5N1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ACORD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0" t="str">
        <f>TRAGERE!B3</f>
        <v>H5N1</v>
      </c>
      <c r="B17" s="51"/>
      <c r="C17" s="51"/>
      <c r="D17" s="52"/>
      <c r="E17" s="50" t="str">
        <f>TRAGERE!B7</f>
        <v>ASACHI</v>
      </c>
      <c r="F17" s="51"/>
      <c r="G17" s="51"/>
      <c r="H17" s="52"/>
      <c r="I17" s="50" t="str">
        <f>TRAGERE!B1</f>
        <v>ACORD</v>
      </c>
      <c r="J17" s="51"/>
      <c r="K17" s="51"/>
      <c r="L17" s="52"/>
      <c r="M17" s="8"/>
      <c r="O17" s="5" t="s">
        <v>8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5</v>
      </c>
      <c r="AA17" s="7" t="s">
        <v>6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LAREME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H5N1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MIX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ACORD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ZOMBII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ASACHI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15</v>
      </c>
      <c r="E25" s="4" t="s">
        <v>11</v>
      </c>
      <c r="O25" s="5" t="s">
        <v>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5</v>
      </c>
      <c r="AA25" s="7" t="s">
        <v>6</v>
      </c>
    </row>
    <row r="26" spans="1:27" ht="14.25" customHeight="1">
      <c r="A26" s="69" t="str">
        <f>A10</f>
        <v>LAREME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LAREME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3" t="str">
        <f>E10</f>
        <v>MIX</v>
      </c>
      <c r="B27" s="64"/>
      <c r="C27" s="64"/>
      <c r="D27" s="65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ASACHI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3" t="str">
        <f>I10</f>
        <v>ZOMBII</v>
      </c>
      <c r="B28" s="64"/>
      <c r="C28" s="64"/>
      <c r="D28" s="65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MIX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3" t="str">
        <f>A17</f>
        <v>H5N1</v>
      </c>
      <c r="B29" s="64"/>
      <c r="C29" s="64"/>
      <c r="D29" s="65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H5N1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3" t="str">
        <f>E17</f>
        <v>ASACHI</v>
      </c>
      <c r="B30" s="64"/>
      <c r="C30" s="64"/>
      <c r="D30" s="65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ZOMBII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6" t="str">
        <f>I17</f>
        <v>ACORD</v>
      </c>
      <c r="B31" s="67"/>
      <c r="C31" s="67"/>
      <c r="D31" s="68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ACORD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12</v>
      </c>
      <c r="E33" s="4" t="s">
        <v>13</v>
      </c>
      <c r="F33" s="4" t="s">
        <v>18</v>
      </c>
      <c r="G33" s="4" t="s">
        <v>14</v>
      </c>
      <c r="H33" s="55" t="s">
        <v>19</v>
      </c>
      <c r="I33" s="55"/>
      <c r="J33" s="55" t="s">
        <v>20</v>
      </c>
      <c r="K33" s="55"/>
      <c r="L33" s="55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5</v>
      </c>
      <c r="AA33" s="7" t="s">
        <v>6</v>
      </c>
    </row>
    <row r="34" spans="1:27" ht="14.25" customHeight="1" thickBot="1">
      <c r="A34" s="50" t="str">
        <f>A10</f>
        <v>LAREME</v>
      </c>
      <c r="B34" s="51"/>
      <c r="C34" s="51"/>
      <c r="D34" s="52"/>
      <c r="E34" s="29"/>
      <c r="F34" s="30"/>
      <c r="G34" s="30"/>
      <c r="H34" s="53"/>
      <c r="I34" s="54"/>
      <c r="J34" s="53"/>
      <c r="K34" s="51"/>
      <c r="L34" s="52"/>
      <c r="M34" s="8"/>
      <c r="O34" s="42" t="str">
        <f>A10</f>
        <v>LAREME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0" t="str">
        <f>E10</f>
        <v>MIX</v>
      </c>
      <c r="B35" s="51"/>
      <c r="C35" s="51"/>
      <c r="D35" s="52"/>
      <c r="E35" s="31"/>
      <c r="F35" s="32"/>
      <c r="G35" s="32"/>
      <c r="H35" s="53"/>
      <c r="I35" s="54"/>
      <c r="J35" s="53"/>
      <c r="K35" s="51"/>
      <c r="L35" s="52"/>
      <c r="M35" s="8"/>
      <c r="O35" s="42" t="str">
        <f>I17</f>
        <v>ACORD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0" t="str">
        <f>I10</f>
        <v>ZOMBII</v>
      </c>
      <c r="B36" s="51"/>
      <c r="C36" s="51"/>
      <c r="D36" s="52"/>
      <c r="E36" s="33"/>
      <c r="F36" s="34"/>
      <c r="G36" s="34"/>
      <c r="H36" s="53"/>
      <c r="I36" s="54"/>
      <c r="J36" s="53"/>
      <c r="K36" s="51"/>
      <c r="L36" s="52"/>
      <c r="M36" s="8"/>
      <c r="O36" s="9" t="str">
        <f>E10</f>
        <v>MIX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0" t="str">
        <f>A17</f>
        <v>H5N1</v>
      </c>
      <c r="B37" s="51"/>
      <c r="C37" s="51"/>
      <c r="D37" s="52"/>
      <c r="E37" s="31"/>
      <c r="F37" s="32"/>
      <c r="G37" s="32"/>
      <c r="H37" s="53"/>
      <c r="I37" s="54"/>
      <c r="J37" s="53"/>
      <c r="K37" s="51"/>
      <c r="L37" s="52"/>
      <c r="M37" s="8"/>
      <c r="O37" s="9" t="str">
        <f>I10</f>
        <v>ZOMBII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0" t="str">
        <f>E17</f>
        <v>ASACHI</v>
      </c>
      <c r="B38" s="51"/>
      <c r="C38" s="51"/>
      <c r="D38" s="52"/>
      <c r="E38" s="33"/>
      <c r="F38" s="34"/>
      <c r="G38" s="34"/>
      <c r="H38" s="53"/>
      <c r="I38" s="54"/>
      <c r="J38" s="53"/>
      <c r="K38" s="51"/>
      <c r="L38" s="52"/>
      <c r="M38" s="8"/>
      <c r="O38" s="42" t="str">
        <f>A17</f>
        <v>H5N1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0" t="str">
        <f>A31</f>
        <v>ACORD</v>
      </c>
      <c r="B39" s="51"/>
      <c r="C39" s="51"/>
      <c r="D39" s="52"/>
      <c r="E39" s="31"/>
      <c r="F39" s="32"/>
      <c r="G39" s="32"/>
      <c r="H39" s="53"/>
      <c r="I39" s="54"/>
      <c r="J39" s="53"/>
      <c r="K39" s="51"/>
      <c r="L39" s="52"/>
      <c r="M39" s="8"/>
      <c r="O39" s="45" t="str">
        <f>E17</f>
        <v>ASACHI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16</v>
      </c>
    </row>
    <row r="41" ht="14.25" customHeight="1">
      <c r="A41" s="4"/>
    </row>
    <row r="42" ht="14.25" customHeight="1">
      <c r="A42" s="39"/>
    </row>
    <row r="43" ht="14.25" customHeight="1"/>
  </sheetData>
  <mergeCells count="39">
    <mergeCell ref="A30:D30"/>
    <mergeCell ref="A31:D31"/>
    <mergeCell ref="A26:D26"/>
    <mergeCell ref="A27:D27"/>
    <mergeCell ref="A28:D28"/>
    <mergeCell ref="A29:D29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  <mergeCell ref="H33:I33"/>
    <mergeCell ref="J33:L33"/>
    <mergeCell ref="A34:D34"/>
    <mergeCell ref="H34:I34"/>
    <mergeCell ref="J34:L34"/>
    <mergeCell ref="A35:D35"/>
    <mergeCell ref="H35:I35"/>
    <mergeCell ref="J35:L35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35433070866141736" right="0.2362204724409449" top="0.3937007874015748" bottom="0.3937007874015748" header="0.3937007874015748" footer="0.3937007874015748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 topLeftCell="A1">
      <selection activeCell="O34" sqref="O3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3"/>
      <c r="L1" s="3"/>
      <c r="M1" s="3"/>
      <c r="O1" s="5" t="s">
        <v>4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5</v>
      </c>
      <c r="AA1" s="7" t="s">
        <v>6</v>
      </c>
    </row>
    <row r="2" spans="1:27" ht="14.25" customHeight="1" thickBot="1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3"/>
      <c r="L2" s="3"/>
      <c r="M2" s="3"/>
      <c r="O2" s="42" t="str">
        <f>A10</f>
        <v>ACORD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0" t="s">
        <v>23</v>
      </c>
      <c r="F3" s="61"/>
      <c r="G3" s="61"/>
      <c r="H3" s="61"/>
      <c r="I3" s="61"/>
      <c r="J3" s="62"/>
      <c r="K3" s="8"/>
      <c r="L3" s="8"/>
      <c r="M3" s="8"/>
      <c r="O3" s="42" t="str">
        <f>E10</f>
        <v>MIX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0">
        <v>7</v>
      </c>
      <c r="F4" s="51"/>
      <c r="G4" s="51"/>
      <c r="H4" s="51"/>
      <c r="I4" s="51"/>
      <c r="J4" s="52"/>
      <c r="K4" s="8"/>
      <c r="L4" s="8"/>
      <c r="M4" s="8"/>
      <c r="O4" s="9" t="str">
        <f>I10</f>
        <v>EXTAZY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0"/>
      <c r="F5" s="51"/>
      <c r="G5" s="51"/>
      <c r="H5" s="51"/>
      <c r="I5" s="51"/>
      <c r="J5" s="52"/>
      <c r="K5" s="8"/>
      <c r="L5" s="8"/>
      <c r="M5" s="8"/>
      <c r="N5" s="8"/>
      <c r="O5" s="9" t="str">
        <f>A17</f>
        <v>H5N1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0"/>
      <c r="F6" s="51"/>
      <c r="G6" s="51"/>
      <c r="H6" s="51"/>
      <c r="I6" s="51"/>
      <c r="J6" s="52"/>
      <c r="K6" s="8"/>
      <c r="L6" s="8"/>
      <c r="M6" s="8"/>
      <c r="O6" s="42" t="str">
        <f>E17</f>
        <v>LAREME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21</v>
      </c>
      <c r="E7" s="56" t="str">
        <f>TRAGERE!B7</f>
        <v>ASACHI</v>
      </c>
      <c r="F7" s="57"/>
      <c r="G7" s="57"/>
      <c r="H7" s="57"/>
      <c r="I7" s="57"/>
      <c r="J7" s="58"/>
      <c r="K7" s="8"/>
      <c r="L7" s="8"/>
      <c r="M7" s="8"/>
      <c r="O7" s="45" t="str">
        <f>I17</f>
        <v>ZOMBII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10</v>
      </c>
      <c r="O9" s="5" t="s">
        <v>7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5</v>
      </c>
      <c r="AA9" s="7" t="s">
        <v>6</v>
      </c>
    </row>
    <row r="10" spans="1:27" ht="14.25" customHeight="1" thickBot="1">
      <c r="A10" s="50" t="str">
        <f>TRAGERE!B1</f>
        <v>ACORD</v>
      </c>
      <c r="B10" s="51"/>
      <c r="C10" s="51"/>
      <c r="D10" s="52"/>
      <c r="E10" s="50" t="str">
        <f>TRAGERE!B5</f>
        <v>MIX</v>
      </c>
      <c r="F10" s="51"/>
      <c r="G10" s="51"/>
      <c r="H10" s="52"/>
      <c r="I10" s="50" t="str">
        <f>TRAGERE!B6</f>
        <v>EXTAZY</v>
      </c>
      <c r="J10" s="51"/>
      <c r="K10" s="51"/>
      <c r="L10" s="52"/>
      <c r="M10" s="8"/>
      <c r="O10" s="42" t="str">
        <f>A10</f>
        <v>ACORD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EXTAZY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MIX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LAREME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H5N1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ZOMBII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0" t="str">
        <f>TRAGERE!B3</f>
        <v>H5N1</v>
      </c>
      <c r="B17" s="51"/>
      <c r="C17" s="51"/>
      <c r="D17" s="52"/>
      <c r="E17" s="50" t="str">
        <f>TRAGERE!B2</f>
        <v>LAREME</v>
      </c>
      <c r="F17" s="51"/>
      <c r="G17" s="51"/>
      <c r="H17" s="52"/>
      <c r="I17" s="50" t="str">
        <f>TRAGERE!B4</f>
        <v>ZOMBII</v>
      </c>
      <c r="J17" s="51"/>
      <c r="K17" s="51"/>
      <c r="L17" s="52"/>
      <c r="M17" s="8"/>
      <c r="O17" s="5" t="s">
        <v>8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5</v>
      </c>
      <c r="AA17" s="7" t="s">
        <v>6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ACORD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H5N1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MIX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ZOMBII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EXTAZY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LAREME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15</v>
      </c>
      <c r="E25" s="4" t="s">
        <v>11</v>
      </c>
      <c r="O25" s="5" t="s">
        <v>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5</v>
      </c>
      <c r="AA25" s="7" t="s">
        <v>6</v>
      </c>
    </row>
    <row r="26" spans="1:27" ht="14.25" customHeight="1">
      <c r="A26" s="69" t="str">
        <f>A10</f>
        <v>ACORD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ACORD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3" t="str">
        <f>E10</f>
        <v>MIX</v>
      </c>
      <c r="B27" s="64"/>
      <c r="C27" s="64"/>
      <c r="D27" s="65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LAREME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3" t="str">
        <f>I10</f>
        <v>EXTAZY</v>
      </c>
      <c r="B28" s="64"/>
      <c r="C28" s="64"/>
      <c r="D28" s="65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MIX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3" t="str">
        <f>A17</f>
        <v>H5N1</v>
      </c>
      <c r="B29" s="64"/>
      <c r="C29" s="64"/>
      <c r="D29" s="65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H5N1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3" t="str">
        <f>E17</f>
        <v>LAREME</v>
      </c>
      <c r="B30" s="64"/>
      <c r="C30" s="64"/>
      <c r="D30" s="65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EXTAZY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6" t="str">
        <f>I17</f>
        <v>ZOMBII</v>
      </c>
      <c r="B31" s="67"/>
      <c r="C31" s="67"/>
      <c r="D31" s="68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ZOMBII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12</v>
      </c>
      <c r="E33" s="4" t="s">
        <v>13</v>
      </c>
      <c r="F33" s="4" t="s">
        <v>18</v>
      </c>
      <c r="G33" s="4" t="s">
        <v>14</v>
      </c>
      <c r="H33" s="55" t="s">
        <v>19</v>
      </c>
      <c r="I33" s="55"/>
      <c r="J33" s="55" t="s">
        <v>20</v>
      </c>
      <c r="K33" s="55"/>
      <c r="L33" s="55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5</v>
      </c>
      <c r="AA33" s="7" t="s">
        <v>6</v>
      </c>
    </row>
    <row r="34" spans="1:27" ht="14.25" customHeight="1" thickBot="1">
      <c r="A34" s="50" t="str">
        <f>A10</f>
        <v>ACORD</v>
      </c>
      <c r="B34" s="51"/>
      <c r="C34" s="51"/>
      <c r="D34" s="52"/>
      <c r="E34" s="29"/>
      <c r="F34" s="30"/>
      <c r="G34" s="30"/>
      <c r="H34" s="53"/>
      <c r="I34" s="54"/>
      <c r="J34" s="53"/>
      <c r="K34" s="51"/>
      <c r="L34" s="52"/>
      <c r="M34" s="8"/>
      <c r="O34" s="42" t="str">
        <f>A10</f>
        <v>ACORD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0" t="str">
        <f>E10</f>
        <v>MIX</v>
      </c>
      <c r="B35" s="51"/>
      <c r="C35" s="51"/>
      <c r="D35" s="52"/>
      <c r="E35" s="31"/>
      <c r="F35" s="32"/>
      <c r="G35" s="32"/>
      <c r="H35" s="53"/>
      <c r="I35" s="54"/>
      <c r="J35" s="53"/>
      <c r="K35" s="51"/>
      <c r="L35" s="52"/>
      <c r="M35" s="8"/>
      <c r="O35" s="42" t="str">
        <f>I17</f>
        <v>ZOMBII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0" t="str">
        <f>I10</f>
        <v>EXTAZY</v>
      </c>
      <c r="B36" s="51"/>
      <c r="C36" s="51"/>
      <c r="D36" s="52"/>
      <c r="E36" s="33"/>
      <c r="F36" s="34"/>
      <c r="G36" s="34"/>
      <c r="H36" s="53"/>
      <c r="I36" s="54"/>
      <c r="J36" s="53"/>
      <c r="K36" s="51"/>
      <c r="L36" s="52"/>
      <c r="M36" s="8"/>
      <c r="O36" s="9" t="str">
        <f>E10</f>
        <v>MIX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0" t="str">
        <f>A17</f>
        <v>H5N1</v>
      </c>
      <c r="B37" s="51"/>
      <c r="C37" s="51"/>
      <c r="D37" s="52"/>
      <c r="E37" s="31"/>
      <c r="F37" s="32"/>
      <c r="G37" s="32"/>
      <c r="H37" s="53"/>
      <c r="I37" s="54"/>
      <c r="J37" s="53"/>
      <c r="K37" s="51"/>
      <c r="L37" s="52"/>
      <c r="M37" s="8"/>
      <c r="O37" s="9" t="str">
        <f>I10</f>
        <v>EXTAZY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0" t="str">
        <f>E17</f>
        <v>LAREME</v>
      </c>
      <c r="B38" s="51"/>
      <c r="C38" s="51"/>
      <c r="D38" s="52"/>
      <c r="E38" s="33"/>
      <c r="F38" s="34"/>
      <c r="G38" s="34"/>
      <c r="H38" s="53"/>
      <c r="I38" s="54"/>
      <c r="J38" s="53"/>
      <c r="K38" s="51"/>
      <c r="L38" s="52"/>
      <c r="M38" s="8"/>
      <c r="O38" s="42" t="str">
        <f>A17</f>
        <v>H5N1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0" t="str">
        <f>A31</f>
        <v>ZOMBII</v>
      </c>
      <c r="B39" s="51"/>
      <c r="C39" s="51"/>
      <c r="D39" s="52"/>
      <c r="E39" s="31"/>
      <c r="F39" s="32"/>
      <c r="G39" s="32"/>
      <c r="H39" s="53"/>
      <c r="I39" s="54"/>
      <c r="J39" s="53"/>
      <c r="K39" s="51"/>
      <c r="L39" s="52"/>
      <c r="M39" s="8"/>
      <c r="O39" s="45" t="str">
        <f>E17</f>
        <v>LAREME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16</v>
      </c>
    </row>
    <row r="41" ht="14.25" customHeight="1">
      <c r="A41" s="4"/>
    </row>
    <row r="42" ht="14.25" customHeight="1">
      <c r="A42" s="39"/>
    </row>
    <row r="43" ht="14.25" customHeight="1"/>
  </sheetData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A30:D30"/>
    <mergeCell ref="A31:D31"/>
    <mergeCell ref="A26:D26"/>
    <mergeCell ref="A27:D27"/>
    <mergeCell ref="A28:D28"/>
    <mergeCell ref="A29:D29"/>
    <mergeCell ref="H33:I33"/>
    <mergeCell ref="J33:L33"/>
    <mergeCell ref="A34:D34"/>
    <mergeCell ref="H34:I34"/>
    <mergeCell ref="J34:L34"/>
    <mergeCell ref="A35:D35"/>
    <mergeCell ref="H35:I35"/>
    <mergeCell ref="J35:L35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35433070866141736" right="0.2362204724409449" top="0.3937007874015748" bottom="0.3937007874015748" header="0.3937007874015748" footer="0.3937007874015748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Lucru</cp:lastModifiedBy>
  <cp:lastPrinted>2008-10-16T12:26:03Z</cp:lastPrinted>
  <dcterms:created xsi:type="dcterms:W3CDTF">2007-10-02T13:17:00Z</dcterms:created>
  <dcterms:modified xsi:type="dcterms:W3CDTF">2008-10-16T12:51:56Z</dcterms:modified>
  <cp:category/>
  <cp:version/>
  <cp:contentType/>
  <cp:contentStatus/>
</cp:coreProperties>
</file>